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<sst xmlns="http://schemas.openxmlformats.org/spreadsheetml/2006/main" count="20" uniqueCount="20">
  <si>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계약율(B/A*100)</t>
  </si>
  <si>
    <t>비고</t>
  </si>
  <si>
    <t>계약명</t>
  </si>
  <si>
    <t>대표자</t>
  </si>
  <si>
    <t>업체명</t>
  </si>
  <si>
    <t>정**</t>
  </si>
  <si>
    <t>주소</t>
  </si>
  <si>
    <t>지방계약법시행령
제25조1항5호나목</t>
  </si>
  <si>
    <t>2016.12.21</t>
  </si>
  <si>
    <t>계약일자</t>
  </si>
  <si>
    <t>예정가격(A)</t>
  </si>
  <si>
    <t>계약금액(B)</t>
  </si>
  <si>
    <t>계약기간</t>
  </si>
  <si>
    <t>[단위: 원]</t>
  </si>
  <si>
    <t>수의계약사유</t>
  </si>
  <si>
    <t>경기도 부천시 소사구 소사로102번길 13</t>
  </si>
  <si>
    <t>2016.12.21~2017.01.31</t>
  </si>
  <si>
    <t>월곶중학교 수의계약 내역(2016년 12월)</t>
  </si>
  <si>
    <t>2016학년도 3차 도서 구매</t>
  </si>
  <si>
    <t>하나서적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</si>
</sst>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_ 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NumberFormat="1" applyAlignment="1">
      <alignment/>
    </xf>
    <xf numFmtId="0" fontId="18" fillId="0" borderId="0" xfId="63" applyNumberFormat="1" applyFont="1" applyAlignment="1">
      <alignment vertical="center"/>
      <protection/>
    </xf>
    <xf numFmtId="0" fontId="18" fillId="0" borderId="0" xfId="0" applyNumberFormat="1" applyFont="1" applyAlignment="1">
      <alignment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9" fillId="0" borderId="11" xfId="63" applyNumberFormat="1" applyFont="1" applyBorder="1" applyAlignment="1">
      <alignment horizontal="center" vertical="center"/>
      <protection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167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41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right" vertical="center"/>
      <protection/>
    </xf>
    <xf numFmtId="0" fontId="20" fillId="0" borderId="0" xfId="63" applyNumberFormat="1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defaultGridColor="0" zoomScaleSheetLayoutView="75" colorId="22" workbookViewId="0" topLeftCell="A1">
      <selection activeCell="A1" sqref="A1:K1"/>
    </sheetView>
  </sheetViews>
  <sheetFormatPr defaultColWidth="9.140625" defaultRowHeight="16.5" customHeight="1"/>
  <cols>
    <col min="1" max="1" width="51.7109375" style="2" bestFit="1" customWidth="1"/>
    <col min="2" max="2" width="13.28125" style="2" customWidth="1"/>
    <col min="3" max="3" width="22.00390625" style="2" bestFit="1" customWidth="1"/>
    <col min="4" max="5" width="12.28125" style="2" bestFit="1" customWidth="1"/>
    <col min="6" max="6" width="17.00390625" style="2" bestFit="1" customWidth="1"/>
    <col min="7" max="7" width="31.00390625" style="2" bestFit="1" customWidth="1"/>
    <col min="8" max="8" width="10.57421875" style="2" bestFit="1" customWidth="1"/>
    <col min="9" max="9" width="54.00390625" style="2" bestFit="1" customWidth="1"/>
    <col min="10" max="10" width="17.421875" style="2" bestFit="1" customWidth="1"/>
    <col min="11" max="11" width="9.8515625" style="2" bestFit="1" customWidth="1"/>
    <col min="12" max="256" width="9.140625" style="2" customWidth="1"/>
  </cols>
  <sheetData>
    <row r="1" spans="1:255" ht="23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" t="s">
        <v>13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5" t="s">
        <v>2</v>
      </c>
      <c r="B3" s="5" t="s">
        <v>9</v>
      </c>
      <c r="C3" s="5" t="s">
        <v>12</v>
      </c>
      <c r="D3" s="5" t="s">
        <v>10</v>
      </c>
      <c r="E3" s="5" t="s">
        <v>11</v>
      </c>
      <c r="F3" s="5" t="s">
        <v>0</v>
      </c>
      <c r="G3" s="5" t="s">
        <v>4</v>
      </c>
      <c r="H3" s="5" t="s">
        <v>3</v>
      </c>
      <c r="I3" s="5" t="s">
        <v>6</v>
      </c>
      <c r="J3" s="5" t="s">
        <v>14</v>
      </c>
      <c r="K3" s="3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7" customHeight="1">
      <c r="A4" s="6" t="s">
        <v>18</v>
      </c>
      <c r="B4" s="6" t="s">
        <v>8</v>
      </c>
      <c r="C4" s="6" t="s">
        <v>16</v>
      </c>
      <c r="D4" s="9">
        <v>5671000</v>
      </c>
      <c r="E4" s="9">
        <v>4934800</v>
      </c>
      <c r="F4" s="7">
        <f>E4/D4*100</f>
        <v>87.01816258155529</v>
      </c>
      <c r="G4" s="6" t="s">
        <v>19</v>
      </c>
      <c r="H4" s="6" t="s">
        <v>5</v>
      </c>
      <c r="I4" s="6" t="s">
        <v>15</v>
      </c>
      <c r="J4" s="10" t="s">
        <v>7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